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0"/>
  </bookViews>
  <sheets>
    <sheet name="с периодичностью" sheetId="1" r:id="rId1"/>
    <sheet name="без периодичности" sheetId="2" r:id="rId2"/>
  </sheets>
  <definedNames/>
  <calcPr fullCalcOnLoad="1"/>
</workbook>
</file>

<file path=xl/sharedStrings.xml><?xml version="1.0" encoding="utf-8"?>
<sst xmlns="http://schemas.openxmlformats.org/spreadsheetml/2006/main" count="275" uniqueCount="180">
  <si>
    <t xml:space="preserve">     Перечень работ (услуг) и размер платы за содержание помещений в МКД № 15 по проспекту Врача Сурова, утвержденный общим собранием собственников на период с 01.10.2017 по 30.09.2018.    </t>
  </si>
  <si>
    <r>
      <t xml:space="preserve">  </t>
    </r>
    <r>
      <rPr>
        <b/>
        <sz val="12"/>
        <rFont val="Arial"/>
        <family val="2"/>
      </rPr>
      <t xml:space="preserve">ООО «Управляющая компания «Запад» </t>
    </r>
    <r>
      <rPr>
        <sz val="12"/>
        <rFont val="Arial"/>
        <family val="2"/>
      </rPr>
      <t xml:space="preserve">                                                                          </t>
    </r>
    <r>
      <rPr>
        <b/>
        <sz val="12"/>
        <rFont val="Arial"/>
        <family val="2"/>
      </rPr>
      <t>Приложение №1</t>
    </r>
  </si>
  <si>
    <t>общая площадь МКД:  м2</t>
  </si>
  <si>
    <t>№ п/п</t>
  </si>
  <si>
    <t>наименование работ (услуг)</t>
  </si>
  <si>
    <t>перечень работ, необходимых для поддержания состава имущества МКД в удовлетворительном состоянии</t>
  </si>
  <si>
    <t>9-ти эт. МКД</t>
  </si>
  <si>
    <t>периодичность выполнения работ (услуг)</t>
  </si>
  <si>
    <t>стоимость работ, руб./м2 в мес.</t>
  </si>
  <si>
    <t>I</t>
  </si>
  <si>
    <t>обслуживание мусоропроводов</t>
  </si>
  <si>
    <t>Осмотр системы мусороудаления</t>
  </si>
  <si>
    <t>2 раза в год</t>
  </si>
  <si>
    <t>Устранение мелких неисправностей мусоропровода</t>
  </si>
  <si>
    <t>по мере необходимости</t>
  </si>
  <si>
    <t>Удаление мусора из мусороприемных камер с контейнерами, расположенных на 1-ом этаже  в домах до 10 этажей</t>
  </si>
  <si>
    <t>через день</t>
  </si>
  <si>
    <t>Уборка в домах до 10 этажей мусороприемных камер, расположенных на 1-ом этаже</t>
  </si>
  <si>
    <t>1 раз в теплый период</t>
  </si>
  <si>
    <t>Уборка загрузочных клапанов мусоропроводов в домах до 10-ти этажей</t>
  </si>
  <si>
    <t>3 раз в теплый период</t>
  </si>
  <si>
    <t>Дезинфекция всех элементов ствола мусоропровода вручную</t>
  </si>
  <si>
    <t xml:space="preserve">Мойка сменных мусоросборников (контейнеров) </t>
  </si>
  <si>
    <t>Дезинфекция мусоросборников (контейнеров)</t>
  </si>
  <si>
    <t>II</t>
  </si>
  <si>
    <t xml:space="preserve">уборка лестничных клеток </t>
  </si>
  <si>
    <t>Подметание лестничных площадок первого этажа  (в доме с лифтами и мусоропроводом)</t>
  </si>
  <si>
    <t>1 раз в неделю</t>
  </si>
  <si>
    <t>Подметание лестничных площадок  выше первого этажа (в доме с лифтами и мусоропроводом)</t>
  </si>
  <si>
    <t>1 раз в месяц</t>
  </si>
  <si>
    <t>Подметание мест перед разгрузочными камерами  (в доме с лифтами и мусоропроводом)</t>
  </si>
  <si>
    <t>Мытье  лестничных площадок  первого этажа (в доме с лифтами и мусоропроводом)</t>
  </si>
  <si>
    <t>Мытье  лестничных площадок  выше первого этажа (в доме с лифтами и мусоропроводом)</t>
  </si>
  <si>
    <t>Мытье  лифтов (в доме с лифтами и мусоропроводом)</t>
  </si>
  <si>
    <t>5 раз в неделю</t>
  </si>
  <si>
    <t>III</t>
  </si>
  <si>
    <t>техническое обслуживание систем электроснабжения</t>
  </si>
  <si>
    <t>1</t>
  </si>
  <si>
    <t>замена перегоревшей электролампы</t>
  </si>
  <si>
    <t>2</t>
  </si>
  <si>
    <t>ремонт  выключателей и осветительной арматуры</t>
  </si>
  <si>
    <t>1 раз в год</t>
  </si>
  <si>
    <t>3</t>
  </si>
  <si>
    <t>проведение технических осмотров и устранение незначительных неисправностей в системах электротехнических устройств</t>
  </si>
  <si>
    <t>3.1</t>
  </si>
  <si>
    <t>осмотр электросети, арматуры, электрооборудования на лестничных площадках</t>
  </si>
  <si>
    <t>3.2</t>
  </si>
  <si>
    <t>осмотр силовых установок</t>
  </si>
  <si>
    <t>1 раз в квартал</t>
  </si>
  <si>
    <t>3.3</t>
  </si>
  <si>
    <t>проверка изоляции электропроводки и ее укрепление</t>
  </si>
  <si>
    <t>снятие показаний с прибора учета электроэнергии МОП</t>
  </si>
  <si>
    <t>отключение (включение) электроэнергии в электрощитовых МКД</t>
  </si>
  <si>
    <t>IV</t>
  </si>
  <si>
    <t>техническое обслуживание вентиляционных каналов</t>
  </si>
  <si>
    <t>проведение технических осмотров и устранение незначительных неисправностей в системе вентиляции</t>
  </si>
  <si>
    <t>2 раза в год (проведение технических осмотров)</t>
  </si>
  <si>
    <t>V</t>
  </si>
  <si>
    <t>механизированная уборка</t>
  </si>
  <si>
    <t>сбор и вывоз ТКО (без учета КГО)</t>
  </si>
  <si>
    <t>по графику</t>
  </si>
  <si>
    <t>сбор и вывоз КГО</t>
  </si>
  <si>
    <t>механизированная уборка придомовой территории (зимний период)</t>
  </si>
  <si>
    <t>VI</t>
  </si>
  <si>
    <t>техническое обслуживание строительных конструкций</t>
  </si>
  <si>
    <t>уборка чердачного и подвального помещений</t>
  </si>
  <si>
    <t>1.1</t>
  </si>
  <si>
    <t>подметание чердаков и подвалов без предварительного увлажнения</t>
  </si>
  <si>
    <t>1.2</t>
  </si>
  <si>
    <t>транспортировка мусора в установленное место</t>
  </si>
  <si>
    <t>очистка кровли от мусора</t>
  </si>
  <si>
    <t>2 раза в год (весна, осень)</t>
  </si>
  <si>
    <t>проведение технических осмотров строительных конструкций</t>
  </si>
  <si>
    <t>VII</t>
  </si>
  <si>
    <t>уборка территории домовладений (ручная)</t>
  </si>
  <si>
    <t>Подметание в летний период  земельного участка с усовершенствованным покрытием 2 класса</t>
  </si>
  <si>
    <t>3 раза в неделю</t>
  </si>
  <si>
    <t>Уборка газонов средней засоренности от листьев, сучьев, мусора</t>
  </si>
  <si>
    <t>Уборка газонов от случайного мусора</t>
  </si>
  <si>
    <t>2 раза в неделю</t>
  </si>
  <si>
    <t>Стрижка газонов</t>
  </si>
  <si>
    <t>2 раза в теплый период</t>
  </si>
  <si>
    <t>Очистка урн от мусора</t>
  </si>
  <si>
    <t>Вырезка сухих ветвей и поросли</t>
  </si>
  <si>
    <t>Обрезка под естественный вид крон кустарников</t>
  </si>
  <si>
    <t>Сдвижка и подметание снега при отсутствии снегопада на придомовой территории с усовершенствованным покрытием 2 класса</t>
  </si>
  <si>
    <t>2 раза в неделю при отсутствии снегопада</t>
  </si>
  <si>
    <t>Сдвижка и подметание снега при снегопаде на придомовой территории с усовершенствованным покрытием 2 класса</t>
  </si>
  <si>
    <t>Очистка территории с усовершенствованным покрытием 2 класса от наледи без обработки противогололедными реагентами</t>
  </si>
  <si>
    <t>1 раз в неделю во время гололеда</t>
  </si>
  <si>
    <t>Подготовка и транспортировка смеси песка с хлоридами</t>
  </si>
  <si>
    <t>Посыпка территории II класса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</si>
  <si>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</si>
  <si>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</si>
  <si>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Перекидывание снега и скола</t>
  </si>
  <si>
    <t>VIII</t>
  </si>
  <si>
    <t>техническое обслуживание систем отопления</t>
  </si>
  <si>
    <t>Осмотр запорной арматуры</t>
  </si>
  <si>
    <t>ликвидация воздушных пробок в системе отопления</t>
  </si>
  <si>
    <t>2.1</t>
  </si>
  <si>
    <t>в стояке</t>
  </si>
  <si>
    <t>2.2</t>
  </si>
  <si>
    <t>в радиаторном блоке</t>
  </si>
  <si>
    <t>консервация системы отопления, осмотр системы</t>
  </si>
  <si>
    <t>технический осмотр и мелкий ремонт изоляции системы отопления</t>
  </si>
  <si>
    <t>временная заделка свища и трещины на внутреннем трубопроводе и стояке</t>
  </si>
  <si>
    <t>Технический осмотр системы центрального отопления</t>
  </si>
  <si>
    <t>6.1</t>
  </si>
  <si>
    <t>проверка состояния трубопровода, креплений, подвесок, прокладок, подставок для магистрального трубопровода теплоизоляции</t>
  </si>
  <si>
    <t>6.2</t>
  </si>
  <si>
    <t>осмотр отопительных приборов центрального отопления, проверка состояния отопительных приборов, регулировочной и запорной арматуры в подъездах</t>
  </si>
  <si>
    <t>6.3</t>
  </si>
  <si>
    <t>осмотр запорно-регулирующей арматуры центрального отопления в чердачных и подвальных помещениях, проверка состояния пробочных кранов и вентилей, задвижек и запорной арматуры на чердаке и подвале</t>
  </si>
  <si>
    <t>промывка трубопроводов системы центрального отопления</t>
  </si>
  <si>
    <t>испытание трубопроводов системы центрального отопления</t>
  </si>
  <si>
    <t>8.1</t>
  </si>
  <si>
    <t>первое рабочее испытание отдельных частей системы</t>
  </si>
  <si>
    <t>8.2</t>
  </si>
  <si>
    <t>рабочая проверка системы в целом</t>
  </si>
  <si>
    <t>8.3</t>
  </si>
  <si>
    <t>проверка на прогрев отопительных приборов</t>
  </si>
  <si>
    <t>регулировка и наладка систем отопления</t>
  </si>
  <si>
    <t>IX</t>
  </si>
  <si>
    <t>техническое обслуживание системы водоснабжения и водоотведения</t>
  </si>
  <si>
    <t>осмотр системы водоотведения, водоснабжения</t>
  </si>
  <si>
    <t>мелкий ремонт запорной арматуры</t>
  </si>
  <si>
    <t>уплотнение сгонов</t>
  </si>
  <si>
    <t>4</t>
  </si>
  <si>
    <t>устранение засоров</t>
  </si>
  <si>
    <t>5</t>
  </si>
  <si>
    <t>профилактическая очистка канализационной сети внутренней</t>
  </si>
  <si>
    <t>5.1</t>
  </si>
  <si>
    <t>Диаметром 50-100 мм</t>
  </si>
  <si>
    <t>5.2</t>
  </si>
  <si>
    <t>Диаметром 100 мм</t>
  </si>
  <si>
    <t>временная заделка свищей и трещин на внутренних трубопроводах и стояках</t>
  </si>
  <si>
    <t>смена прокладки канализационной ревизии (в подвале)</t>
  </si>
  <si>
    <t>X</t>
  </si>
  <si>
    <t>Аварийно-диспетчерское обслуживание</t>
  </si>
  <si>
    <t>по заявкам</t>
  </si>
  <si>
    <t>XI</t>
  </si>
  <si>
    <t>техническое обслуживание лифтов</t>
  </si>
  <si>
    <t>XII</t>
  </si>
  <si>
    <t>техническое освидетельствование лифтов</t>
  </si>
  <si>
    <t xml:space="preserve">Проведение работ по оценке соответствия лифтов, в форме периодического технического освидетельствования </t>
  </si>
  <si>
    <t>XIII</t>
  </si>
  <si>
    <t>техническое обслуживание приборов учета</t>
  </si>
  <si>
    <t>XIV</t>
  </si>
  <si>
    <t>проведение установленных измерений и испытаний электрооборудования мест общего пользования многоквартирных домов</t>
  </si>
  <si>
    <t>согласно ПТЭЭП</t>
  </si>
  <si>
    <t>XV</t>
  </si>
  <si>
    <t>дератизация и дезинсекция чердаков (техэтажей) и подвалов</t>
  </si>
  <si>
    <t>дератизация</t>
  </si>
  <si>
    <t>4 раза в год</t>
  </si>
  <si>
    <t>дезинсекция</t>
  </si>
  <si>
    <t>XVI</t>
  </si>
  <si>
    <t>осуществление деятельности по управлению МКД, в соответствии с Постановлением Правительства РФ от 15.05.2013 N 416</t>
  </si>
  <si>
    <t>в соответствии с режимом работы</t>
  </si>
  <si>
    <t>XVII</t>
  </si>
  <si>
    <t>сбор и обезвреживание ртутьсодержащих ламп</t>
  </si>
  <si>
    <t>Сбор-постоянно, обезвреживание- 1 раз в 6 месяцев</t>
  </si>
  <si>
    <t>XVIII</t>
  </si>
  <si>
    <t>обслуживание систем противопожарной автоматики и дымоудаления в зданиях повышенной этажности</t>
  </si>
  <si>
    <t>итого содержание  общего имущества и управление :</t>
  </si>
  <si>
    <t>итого текущий ремонт:</t>
  </si>
  <si>
    <t>итого содержание и ремонт общего имущества:</t>
  </si>
  <si>
    <t>Перечень работ (услуг) и размер платы за содержание помещений в МКД, утвержденный общим собранием собственников общего имущества в МКД, находящегося в управлении ООО "Управляющая организация Жилстройсервис"</t>
  </si>
  <si>
    <t>усредненный расчет</t>
  </si>
  <si>
    <t>дома повышенной этажности (с системой ППА и ДУ)</t>
  </si>
  <si>
    <t>дома без системы ППА и ДУ</t>
  </si>
  <si>
    <t>уборка лестничных клеток</t>
  </si>
  <si>
    <t>сбор и вывоз КГМ</t>
  </si>
  <si>
    <t>уборка территории домовладений</t>
  </si>
  <si>
    <t>техническое обслуживание лифтов (в т.ч. услуги по обязательному страхованию гражданской ответственности)</t>
  </si>
  <si>
    <t>расчеты жилищно-коммунальных услуг и учет потребителей</t>
  </si>
  <si>
    <t>сбор и вывоз ТБО</t>
  </si>
  <si>
    <t>управление многоквартирным домом</t>
  </si>
  <si>
    <t>XIX</t>
  </si>
  <si>
    <t>XX</t>
  </si>
  <si>
    <t>итого содержание помещений: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</si>
</sst>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@"/>
    <numFmt numFmtId="167" formatCode="0.0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4" fontId="0" fillId="0" borderId="1" xfId="0" applyFont="1" applyFill="1" applyBorder="1" applyAlignment="1" applyProtection="1">
      <alignment horizontal="left" vertical="center" wrapText="1"/>
      <protection/>
    </xf>
    <xf numFmtId="166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7" fontId="5" fillId="2" borderId="1" xfId="0" applyNumberFormat="1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0" borderId="0" xfId="0" applyFill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/>
    </xf>
    <xf numFmtId="164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90" zoomScaleNormal="90" workbookViewId="0" topLeftCell="A94">
      <selection activeCell="K99" sqref="K99"/>
    </sheetView>
  </sheetViews>
  <sheetFormatPr defaultColWidth="12.57421875" defaultRowHeight="12.75"/>
  <cols>
    <col min="1" max="1" width="8.00390625" style="1" customWidth="1"/>
    <col min="2" max="2" width="63.28125" style="1" customWidth="1"/>
    <col min="3" max="3" width="31.140625" style="1" customWidth="1"/>
    <col min="4" max="4" width="14.140625" style="1" customWidth="1"/>
    <col min="5" max="244" width="11.57421875" style="2" customWidth="1"/>
    <col min="245" max="16384" width="11.57421875" style="2" customWidth="1"/>
  </cols>
  <sheetData>
    <row r="1" spans="1:4" ht="50.25" customHeight="1">
      <c r="A1" s="3" t="s">
        <v>0</v>
      </c>
      <c r="B1" s="3"/>
      <c r="C1" s="3"/>
      <c r="D1" s="3"/>
    </row>
    <row r="2" spans="1:4" ht="24.75" customHeight="1">
      <c r="A2" s="4" t="s">
        <v>1</v>
      </c>
      <c r="B2" s="4"/>
      <c r="C2" s="4"/>
      <c r="D2" s="4"/>
    </row>
    <row r="3" ht="12.75">
      <c r="B3" s="1" t="s">
        <v>2</v>
      </c>
    </row>
    <row r="4" spans="1:4" ht="77.25" customHeight="1">
      <c r="A4" s="5" t="s">
        <v>3</v>
      </c>
      <c r="B4" s="5" t="s">
        <v>4</v>
      </c>
      <c r="C4" s="5" t="s">
        <v>5</v>
      </c>
      <c r="D4" s="5"/>
    </row>
    <row r="5" spans="1:4" ht="57" customHeight="1">
      <c r="A5" s="5"/>
      <c r="B5" s="5"/>
      <c r="C5" s="6" t="s">
        <v>6</v>
      </c>
      <c r="D5" s="6"/>
    </row>
    <row r="6" spans="1:4" ht="43.5" customHeight="1">
      <c r="A6" s="5"/>
      <c r="B6" s="5"/>
      <c r="C6" s="5" t="s">
        <v>7</v>
      </c>
      <c r="D6" s="5" t="s">
        <v>8</v>
      </c>
    </row>
    <row r="7" spans="1:4" s="9" customFormat="1" ht="23.25" customHeight="1">
      <c r="A7" s="7" t="s">
        <v>9</v>
      </c>
      <c r="B7" s="8" t="s">
        <v>10</v>
      </c>
      <c r="C7" s="7"/>
      <c r="D7" s="7">
        <v>0.45</v>
      </c>
    </row>
    <row r="8" spans="1:4" ht="23.25" customHeight="1">
      <c r="A8" s="5">
        <v>1</v>
      </c>
      <c r="B8" s="5" t="s">
        <v>11</v>
      </c>
      <c r="C8" s="10" t="s">
        <v>12</v>
      </c>
      <c r="D8" s="5"/>
    </row>
    <row r="9" spans="1:4" ht="17.25" customHeight="1">
      <c r="A9" s="5">
        <v>2</v>
      </c>
      <c r="B9" s="5" t="s">
        <v>13</v>
      </c>
      <c r="C9" s="10" t="s">
        <v>14</v>
      </c>
      <c r="D9" s="5"/>
    </row>
    <row r="10" spans="1:4" ht="20.25" customHeight="1">
      <c r="A10" s="5">
        <v>3</v>
      </c>
      <c r="B10" s="5" t="s">
        <v>15</v>
      </c>
      <c r="C10" s="11" t="s">
        <v>16</v>
      </c>
      <c r="D10" s="5"/>
    </row>
    <row r="11" spans="1:4" ht="42" customHeight="1">
      <c r="A11" s="5">
        <v>4</v>
      </c>
      <c r="B11" s="5" t="s">
        <v>17</v>
      </c>
      <c r="C11" s="11" t="s">
        <v>18</v>
      </c>
      <c r="D11" s="5"/>
    </row>
    <row r="12" spans="1:4" ht="24" customHeight="1">
      <c r="A12" s="5">
        <v>5</v>
      </c>
      <c r="B12" s="5" t="s">
        <v>19</v>
      </c>
      <c r="C12" s="11" t="s">
        <v>20</v>
      </c>
      <c r="D12" s="5"/>
    </row>
    <row r="13" spans="1:4" ht="24" customHeight="1">
      <c r="A13" s="5">
        <v>6</v>
      </c>
      <c r="B13" s="5" t="s">
        <v>21</v>
      </c>
      <c r="C13" s="11" t="s">
        <v>18</v>
      </c>
      <c r="D13" s="5"/>
    </row>
    <row r="14" spans="1:4" ht="24" customHeight="1">
      <c r="A14" s="5">
        <v>7</v>
      </c>
      <c r="B14" s="5" t="s">
        <v>22</v>
      </c>
      <c r="C14" s="11" t="s">
        <v>18</v>
      </c>
      <c r="D14" s="5"/>
    </row>
    <row r="15" spans="1:4" ht="24.75" customHeight="1">
      <c r="A15" s="5">
        <v>8</v>
      </c>
      <c r="B15" s="5" t="s">
        <v>23</v>
      </c>
      <c r="C15" s="11" t="s">
        <v>18</v>
      </c>
      <c r="D15" s="5"/>
    </row>
    <row r="16" spans="1:4" s="9" customFormat="1" ht="12.75">
      <c r="A16" s="7" t="s">
        <v>24</v>
      </c>
      <c r="B16" s="8" t="s">
        <v>25</v>
      </c>
      <c r="C16" s="7"/>
      <c r="D16" s="7">
        <v>0.9</v>
      </c>
    </row>
    <row r="17" spans="1:4" ht="34.5" customHeight="1">
      <c r="A17" s="11">
        <v>1</v>
      </c>
      <c r="B17" s="12" t="s">
        <v>26</v>
      </c>
      <c r="C17" s="11" t="s">
        <v>27</v>
      </c>
      <c r="D17" s="13"/>
    </row>
    <row r="18" spans="1:4" ht="12.75">
      <c r="A18" s="11">
        <v>2</v>
      </c>
      <c r="B18" s="12" t="s">
        <v>28</v>
      </c>
      <c r="C18" s="11" t="s">
        <v>29</v>
      </c>
      <c r="D18" s="13"/>
    </row>
    <row r="19" spans="1:4" ht="32.25" customHeight="1">
      <c r="A19" s="11">
        <v>3</v>
      </c>
      <c r="B19" s="12" t="s">
        <v>30</v>
      </c>
      <c r="C19" s="11" t="s">
        <v>27</v>
      </c>
      <c r="D19" s="13"/>
    </row>
    <row r="20" spans="1:4" ht="27.75" customHeight="1">
      <c r="A20" s="11">
        <v>4</v>
      </c>
      <c r="B20" s="12" t="s">
        <v>31</v>
      </c>
      <c r="C20" s="11" t="s">
        <v>29</v>
      </c>
      <c r="D20" s="13"/>
    </row>
    <row r="21" spans="1:4" ht="31.5" customHeight="1">
      <c r="A21" s="11">
        <v>5</v>
      </c>
      <c r="B21" s="12" t="s">
        <v>32</v>
      </c>
      <c r="C21" s="11" t="s">
        <v>29</v>
      </c>
      <c r="D21" s="13"/>
    </row>
    <row r="22" spans="1:4" ht="20.25" customHeight="1">
      <c r="A22" s="11">
        <v>6</v>
      </c>
      <c r="B22" s="12" t="s">
        <v>33</v>
      </c>
      <c r="C22" s="11" t="s">
        <v>34</v>
      </c>
      <c r="D22" s="13"/>
    </row>
    <row r="23" spans="1:4" s="9" customFormat="1" ht="12.75">
      <c r="A23" s="7" t="s">
        <v>35</v>
      </c>
      <c r="B23" s="8" t="s">
        <v>36</v>
      </c>
      <c r="C23" s="7"/>
      <c r="D23" s="14">
        <v>0.27</v>
      </c>
    </row>
    <row r="24" spans="1:4" ht="24" customHeight="1">
      <c r="A24" s="11" t="s">
        <v>37</v>
      </c>
      <c r="B24" s="12" t="s">
        <v>38</v>
      </c>
      <c r="C24" s="11" t="s">
        <v>12</v>
      </c>
      <c r="D24" s="13"/>
    </row>
    <row r="25" spans="1:4" ht="21.75" customHeight="1">
      <c r="A25" s="11" t="s">
        <v>39</v>
      </c>
      <c r="B25" s="12" t="s">
        <v>40</v>
      </c>
      <c r="C25" s="11" t="s">
        <v>41</v>
      </c>
      <c r="D25" s="13"/>
    </row>
    <row r="26" spans="1:4" ht="36" customHeight="1">
      <c r="A26" s="11" t="s">
        <v>42</v>
      </c>
      <c r="B26" s="12" t="s">
        <v>43</v>
      </c>
      <c r="C26" s="11"/>
      <c r="D26" s="13"/>
    </row>
    <row r="27" spans="1:4" ht="27" customHeight="1">
      <c r="A27" s="11" t="s">
        <v>44</v>
      </c>
      <c r="B27" s="12" t="s">
        <v>45</v>
      </c>
      <c r="C27" s="11" t="s">
        <v>12</v>
      </c>
      <c r="D27" s="13"/>
    </row>
    <row r="28" spans="1:4" ht="20.25" customHeight="1">
      <c r="A28" s="11" t="s">
        <v>46</v>
      </c>
      <c r="B28" s="12" t="s">
        <v>47</v>
      </c>
      <c r="C28" s="11" t="s">
        <v>48</v>
      </c>
      <c r="D28" s="13"/>
    </row>
    <row r="29" spans="1:4" ht="27.75" customHeight="1">
      <c r="A29" s="11" t="s">
        <v>49</v>
      </c>
      <c r="B29" s="12" t="s">
        <v>50</v>
      </c>
      <c r="C29" s="11" t="s">
        <v>12</v>
      </c>
      <c r="D29" s="5"/>
    </row>
    <row r="30" spans="1:4" ht="20.25" customHeight="1">
      <c r="A30" s="11">
        <v>4</v>
      </c>
      <c r="B30" s="12" t="s">
        <v>51</v>
      </c>
      <c r="C30" s="11" t="s">
        <v>29</v>
      </c>
      <c r="D30" s="5"/>
    </row>
    <row r="31" spans="1:4" ht="25.5" customHeight="1">
      <c r="A31" s="11">
        <v>5</v>
      </c>
      <c r="B31" s="12" t="s">
        <v>52</v>
      </c>
      <c r="C31" s="11" t="s">
        <v>41</v>
      </c>
      <c r="D31" s="5"/>
    </row>
    <row r="32" spans="1:4" s="9" customFormat="1" ht="12.75">
      <c r="A32" s="7" t="s">
        <v>53</v>
      </c>
      <c r="B32" s="8" t="s">
        <v>54</v>
      </c>
      <c r="C32" s="7"/>
      <c r="D32" s="7">
        <v>0.03</v>
      </c>
    </row>
    <row r="33" spans="1:4" ht="35.25" customHeight="1">
      <c r="A33" s="11">
        <v>1</v>
      </c>
      <c r="B33" s="12" t="s">
        <v>55</v>
      </c>
      <c r="C33" s="11" t="s">
        <v>56</v>
      </c>
      <c r="D33" s="5"/>
    </row>
    <row r="34" spans="1:4" s="9" customFormat="1" ht="12.75">
      <c r="A34" s="7" t="s">
        <v>57</v>
      </c>
      <c r="B34" s="8" t="s">
        <v>58</v>
      </c>
      <c r="C34" s="7"/>
      <c r="D34" s="7">
        <f>SUM(D35:D37)</f>
        <v>3</v>
      </c>
    </row>
    <row r="35" spans="1:4" ht="12.75">
      <c r="A35" s="11">
        <v>1</v>
      </c>
      <c r="B35" s="12" t="s">
        <v>59</v>
      </c>
      <c r="C35" s="11" t="s">
        <v>60</v>
      </c>
      <c r="D35" s="5">
        <v>2.4</v>
      </c>
    </row>
    <row r="36" spans="1:4" ht="20.25" customHeight="1">
      <c r="A36" s="11">
        <v>2</v>
      </c>
      <c r="B36" s="12" t="s">
        <v>61</v>
      </c>
      <c r="C36" s="11" t="s">
        <v>14</v>
      </c>
      <c r="D36" s="5">
        <v>0.30000000000000004</v>
      </c>
    </row>
    <row r="37" spans="1:4" ht="24.75" customHeight="1">
      <c r="A37" s="11">
        <v>3</v>
      </c>
      <c r="B37" s="12" t="s">
        <v>62</v>
      </c>
      <c r="C37" s="11" t="s">
        <v>14</v>
      </c>
      <c r="D37" s="5">
        <v>0.30000000000000004</v>
      </c>
    </row>
    <row r="38" spans="1:4" s="9" customFormat="1" ht="12.75">
      <c r="A38" s="7" t="s">
        <v>63</v>
      </c>
      <c r="B38" s="8" t="s">
        <v>64</v>
      </c>
      <c r="C38" s="7"/>
      <c r="D38" s="7">
        <v>0.30000000000000004</v>
      </c>
    </row>
    <row r="39" spans="1:4" ht="18" customHeight="1">
      <c r="A39" s="11" t="s">
        <v>37</v>
      </c>
      <c r="B39" s="12" t="s">
        <v>65</v>
      </c>
      <c r="C39" s="11"/>
      <c r="D39" s="5"/>
    </row>
    <row r="40" spans="1:4" ht="20.25" customHeight="1">
      <c r="A40" s="11" t="s">
        <v>66</v>
      </c>
      <c r="B40" s="12" t="s">
        <v>67</v>
      </c>
      <c r="C40" s="11" t="s">
        <v>41</v>
      </c>
      <c r="D40" s="5"/>
    </row>
    <row r="41" spans="1:4" ht="20.25" customHeight="1">
      <c r="A41" s="11" t="s">
        <v>68</v>
      </c>
      <c r="B41" s="12" t="s">
        <v>69</v>
      </c>
      <c r="C41" s="11" t="s">
        <v>41</v>
      </c>
      <c r="D41" s="5"/>
    </row>
    <row r="42" spans="1:4" ht="24" customHeight="1">
      <c r="A42" s="11">
        <v>2</v>
      </c>
      <c r="B42" s="12" t="s">
        <v>70</v>
      </c>
      <c r="C42" s="11" t="s">
        <v>71</v>
      </c>
      <c r="D42" s="5"/>
    </row>
    <row r="43" spans="1:4" ht="24" customHeight="1">
      <c r="A43" s="11">
        <v>3</v>
      </c>
      <c r="B43" s="12" t="s">
        <v>72</v>
      </c>
      <c r="C43" s="11" t="s">
        <v>12</v>
      </c>
      <c r="D43" s="5"/>
    </row>
    <row r="44" spans="1:4" s="9" customFormat="1" ht="12.75">
      <c r="A44" s="7" t="s">
        <v>73</v>
      </c>
      <c r="B44" s="8" t="s">
        <v>74</v>
      </c>
      <c r="C44" s="7"/>
      <c r="D44" s="7">
        <v>1.8</v>
      </c>
    </row>
    <row r="45" spans="1:4" ht="36.75" customHeight="1">
      <c r="A45" s="11">
        <v>1</v>
      </c>
      <c r="B45" s="15" t="s">
        <v>75</v>
      </c>
      <c r="C45" s="11" t="s">
        <v>76</v>
      </c>
      <c r="D45" s="5"/>
    </row>
    <row r="46" spans="1:4" ht="23.25" customHeight="1">
      <c r="A46" s="11">
        <v>2</v>
      </c>
      <c r="B46" s="15" t="s">
        <v>77</v>
      </c>
      <c r="C46" s="11" t="s">
        <v>12</v>
      </c>
      <c r="D46" s="5"/>
    </row>
    <row r="47" spans="1:4" ht="21" customHeight="1">
      <c r="A47" s="11">
        <v>3</v>
      </c>
      <c r="B47" s="15" t="s">
        <v>78</v>
      </c>
      <c r="C47" s="11" t="s">
        <v>79</v>
      </c>
      <c r="D47" s="5"/>
    </row>
    <row r="48" spans="1:4" ht="21.75" customHeight="1">
      <c r="A48" s="11">
        <v>4</v>
      </c>
      <c r="B48" s="15" t="s">
        <v>80</v>
      </c>
      <c r="C48" s="11" t="s">
        <v>81</v>
      </c>
      <c r="D48" s="5"/>
    </row>
    <row r="49" spans="1:4" ht="21" customHeight="1">
      <c r="A49" s="11">
        <v>5</v>
      </c>
      <c r="B49" s="15" t="s">
        <v>82</v>
      </c>
      <c r="C49" s="11" t="s">
        <v>79</v>
      </c>
      <c r="D49" s="5"/>
    </row>
    <row r="50" spans="1:4" ht="23.25" customHeight="1">
      <c r="A50" s="11">
        <v>6</v>
      </c>
      <c r="B50" s="15" t="s">
        <v>83</v>
      </c>
      <c r="C50" s="11" t="s">
        <v>18</v>
      </c>
      <c r="D50" s="5"/>
    </row>
    <row r="51" spans="1:4" ht="19.5" customHeight="1">
      <c r="A51" s="11">
        <v>7</v>
      </c>
      <c r="B51" s="15" t="s">
        <v>84</v>
      </c>
      <c r="C51" s="11" t="s">
        <v>18</v>
      </c>
      <c r="D51" s="5"/>
    </row>
    <row r="52" spans="1:4" ht="41.25" customHeight="1">
      <c r="A52" s="11">
        <v>8</v>
      </c>
      <c r="B52" s="15" t="s">
        <v>85</v>
      </c>
      <c r="C52" s="11" t="s">
        <v>86</v>
      </c>
      <c r="D52" s="5"/>
    </row>
    <row r="53" spans="1:4" ht="34.5" customHeight="1">
      <c r="A53" s="11">
        <v>9</v>
      </c>
      <c r="B53" s="15" t="s">
        <v>87</v>
      </c>
      <c r="C53" s="11" t="s">
        <v>16</v>
      </c>
      <c r="D53" s="5"/>
    </row>
    <row r="54" spans="1:4" ht="34.5" customHeight="1">
      <c r="A54" s="11">
        <v>10</v>
      </c>
      <c r="B54" s="15" t="s">
        <v>88</v>
      </c>
      <c r="C54" s="11" t="s">
        <v>89</v>
      </c>
      <c r="D54" s="5"/>
    </row>
    <row r="55" spans="1:4" ht="28.5" customHeight="1">
      <c r="A55" s="11">
        <v>11</v>
      </c>
      <c r="B55" s="15" t="s">
        <v>90</v>
      </c>
      <c r="C55" s="11" t="s">
        <v>89</v>
      </c>
      <c r="D55" s="5"/>
    </row>
    <row r="56" spans="1:4" ht="27" customHeight="1">
      <c r="A56" s="11">
        <v>12</v>
      </c>
      <c r="B56" s="15" t="s">
        <v>91</v>
      </c>
      <c r="C56" s="11" t="s">
        <v>89</v>
      </c>
      <c r="D56" s="5"/>
    </row>
    <row r="57" spans="1:4" ht="28.5" customHeight="1">
      <c r="A57" s="11">
        <v>13</v>
      </c>
      <c r="B57" s="15" t="s">
        <v>92</v>
      </c>
      <c r="C57" s="11" t="s">
        <v>79</v>
      </c>
      <c r="D57" s="5"/>
    </row>
    <row r="58" spans="1:4" ht="28.5" customHeight="1">
      <c r="A58" s="11">
        <v>14</v>
      </c>
      <c r="B58" s="15" t="s">
        <v>93</v>
      </c>
      <c r="C58" s="11" t="s">
        <v>79</v>
      </c>
      <c r="D58" s="5"/>
    </row>
    <row r="59" spans="1:4" ht="12.75">
      <c r="A59" s="11">
        <v>15</v>
      </c>
      <c r="B59" s="15" t="s">
        <v>94</v>
      </c>
      <c r="C59" s="11" t="s">
        <v>27</v>
      </c>
      <c r="D59" s="5"/>
    </row>
    <row r="60" spans="1:4" s="9" customFormat="1" ht="12.75">
      <c r="A60" s="7" t="s">
        <v>95</v>
      </c>
      <c r="B60" s="8" t="s">
        <v>96</v>
      </c>
      <c r="C60" s="7"/>
      <c r="D60" s="7">
        <v>1</v>
      </c>
    </row>
    <row r="61" spans="1:4" ht="23.25" customHeight="1">
      <c r="A61" s="11" t="s">
        <v>37</v>
      </c>
      <c r="B61" s="12" t="s">
        <v>97</v>
      </c>
      <c r="C61" s="11" t="s">
        <v>41</v>
      </c>
      <c r="D61" s="5"/>
    </row>
    <row r="62" spans="1:4" ht="23.25" customHeight="1">
      <c r="A62" s="11">
        <v>2</v>
      </c>
      <c r="B62" s="12" t="s">
        <v>98</v>
      </c>
      <c r="C62" s="11"/>
      <c r="D62" s="5"/>
    </row>
    <row r="63" spans="1:4" ht="21" customHeight="1">
      <c r="A63" s="11" t="s">
        <v>99</v>
      </c>
      <c r="B63" s="12" t="s">
        <v>100</v>
      </c>
      <c r="C63" s="11" t="s">
        <v>41</v>
      </c>
      <c r="D63" s="5"/>
    </row>
    <row r="64" spans="1:4" ht="21" customHeight="1">
      <c r="A64" s="11" t="s">
        <v>101</v>
      </c>
      <c r="B64" s="12" t="s">
        <v>102</v>
      </c>
      <c r="C64" s="11"/>
      <c r="D64" s="5"/>
    </row>
    <row r="65" spans="1:4" ht="20.25" customHeight="1">
      <c r="A65" s="11">
        <v>3</v>
      </c>
      <c r="B65" s="12" t="s">
        <v>103</v>
      </c>
      <c r="C65" s="11" t="s">
        <v>41</v>
      </c>
      <c r="D65" s="5"/>
    </row>
    <row r="66" spans="1:4" ht="12.75">
      <c r="A66" s="11">
        <v>4</v>
      </c>
      <c r="B66" s="12" t="s">
        <v>104</v>
      </c>
      <c r="C66" s="11" t="s">
        <v>41</v>
      </c>
      <c r="D66" s="5"/>
    </row>
    <row r="67" spans="1:4" ht="32.25" customHeight="1">
      <c r="A67" s="11">
        <v>5</v>
      </c>
      <c r="B67" s="12" t="s">
        <v>105</v>
      </c>
      <c r="C67" s="11" t="s">
        <v>41</v>
      </c>
      <c r="D67" s="5"/>
    </row>
    <row r="68" spans="1:4" ht="25.5" customHeight="1">
      <c r="A68" s="11">
        <v>6</v>
      </c>
      <c r="B68" s="12" t="s">
        <v>106</v>
      </c>
      <c r="C68" s="11"/>
      <c r="D68" s="5"/>
    </row>
    <row r="69" spans="1:4" ht="32.25" customHeight="1">
      <c r="A69" s="11" t="s">
        <v>107</v>
      </c>
      <c r="B69" s="12" t="s">
        <v>108</v>
      </c>
      <c r="C69" s="11" t="s">
        <v>12</v>
      </c>
      <c r="D69" s="5"/>
    </row>
    <row r="70" spans="1:4" ht="42.75" customHeight="1">
      <c r="A70" s="11" t="s">
        <v>109</v>
      </c>
      <c r="B70" s="12" t="s">
        <v>110</v>
      </c>
      <c r="C70" s="11" t="s">
        <v>12</v>
      </c>
      <c r="D70" s="5"/>
    </row>
    <row r="71" spans="1:4" ht="55.5" customHeight="1">
      <c r="A71" s="11" t="s">
        <v>111</v>
      </c>
      <c r="B71" s="12" t="s">
        <v>112</v>
      </c>
      <c r="C71" s="11" t="s">
        <v>12</v>
      </c>
      <c r="D71" s="5"/>
    </row>
    <row r="72" spans="1:4" ht="18.75" customHeight="1">
      <c r="A72" s="11">
        <v>7</v>
      </c>
      <c r="B72" s="12" t="s">
        <v>113</v>
      </c>
      <c r="C72" s="11" t="s">
        <v>41</v>
      </c>
      <c r="D72" s="5"/>
    </row>
    <row r="73" spans="1:4" ht="20.25" customHeight="1">
      <c r="A73" s="11">
        <v>8</v>
      </c>
      <c r="B73" s="12" t="s">
        <v>114</v>
      </c>
      <c r="C73" s="11"/>
      <c r="D73" s="5"/>
    </row>
    <row r="74" spans="1:4" ht="21" customHeight="1">
      <c r="A74" s="11" t="s">
        <v>115</v>
      </c>
      <c r="B74" s="12" t="s">
        <v>116</v>
      </c>
      <c r="C74" s="11" t="s">
        <v>41</v>
      </c>
      <c r="D74" s="5"/>
    </row>
    <row r="75" spans="1:4" ht="26.25" customHeight="1">
      <c r="A75" s="11" t="s">
        <v>117</v>
      </c>
      <c r="B75" s="12" t="s">
        <v>118</v>
      </c>
      <c r="C75" s="11" t="s">
        <v>41</v>
      </c>
      <c r="D75" s="5"/>
    </row>
    <row r="76" spans="1:4" ht="19.5" customHeight="1">
      <c r="A76" s="11" t="s">
        <v>119</v>
      </c>
      <c r="B76" s="12" t="s">
        <v>120</v>
      </c>
      <c r="C76" s="11" t="s">
        <v>41</v>
      </c>
      <c r="D76" s="5"/>
    </row>
    <row r="77" spans="1:4" ht="25.5" customHeight="1">
      <c r="A77" s="11">
        <v>9</v>
      </c>
      <c r="B77" s="12" t="s">
        <v>121</v>
      </c>
      <c r="C77" s="11" t="s">
        <v>41</v>
      </c>
      <c r="D77" s="5"/>
    </row>
    <row r="78" spans="1:4" s="9" customFormat="1" ht="26.25" customHeight="1">
      <c r="A78" s="7" t="s">
        <v>122</v>
      </c>
      <c r="B78" s="8" t="s">
        <v>123</v>
      </c>
      <c r="C78" s="7"/>
      <c r="D78" s="7">
        <v>0.6000000000000001</v>
      </c>
    </row>
    <row r="79" spans="1:4" ht="19.5" customHeight="1">
      <c r="A79" s="11" t="s">
        <v>37</v>
      </c>
      <c r="B79" s="12" t="s">
        <v>124</v>
      </c>
      <c r="C79" s="11" t="s">
        <v>41</v>
      </c>
      <c r="D79" s="5"/>
    </row>
    <row r="80" spans="1:4" ht="21" customHeight="1">
      <c r="A80" s="11" t="s">
        <v>39</v>
      </c>
      <c r="B80" s="12" t="s">
        <v>125</v>
      </c>
      <c r="C80" s="11" t="s">
        <v>41</v>
      </c>
      <c r="D80" s="5"/>
    </row>
    <row r="81" spans="1:4" ht="24" customHeight="1">
      <c r="A81" s="11" t="s">
        <v>42</v>
      </c>
      <c r="B81" s="12" t="s">
        <v>126</v>
      </c>
      <c r="C81" s="11" t="s">
        <v>41</v>
      </c>
      <c r="D81" s="5"/>
    </row>
    <row r="82" spans="1:4" ht="20.25" customHeight="1">
      <c r="A82" s="11" t="s">
        <v>127</v>
      </c>
      <c r="B82" s="12" t="s">
        <v>128</v>
      </c>
      <c r="C82" s="11" t="s">
        <v>14</v>
      </c>
      <c r="D82" s="5"/>
    </row>
    <row r="83" spans="1:4" ht="12.75">
      <c r="A83" s="11" t="s">
        <v>129</v>
      </c>
      <c r="B83" s="12" t="s">
        <v>130</v>
      </c>
      <c r="C83" s="11"/>
      <c r="D83" s="5"/>
    </row>
    <row r="84" spans="1:4" ht="20.25" customHeight="1">
      <c r="A84" s="16" t="s">
        <v>131</v>
      </c>
      <c r="B84" s="12" t="s">
        <v>132</v>
      </c>
      <c r="C84" s="11" t="s">
        <v>41</v>
      </c>
      <c r="D84" s="5"/>
    </row>
    <row r="85" spans="1:4" ht="12.75">
      <c r="A85" s="16" t="s">
        <v>133</v>
      </c>
      <c r="B85" s="12" t="s">
        <v>134</v>
      </c>
      <c r="C85" s="11" t="s">
        <v>41</v>
      </c>
      <c r="D85" s="5"/>
    </row>
    <row r="86" spans="1:4" ht="28.5" customHeight="1">
      <c r="A86" s="11">
        <v>6</v>
      </c>
      <c r="B86" s="12" t="s">
        <v>135</v>
      </c>
      <c r="C86" s="11" t="s">
        <v>41</v>
      </c>
      <c r="D86" s="5"/>
    </row>
    <row r="87" spans="1:4" ht="12.75">
      <c r="A87" s="11">
        <v>7</v>
      </c>
      <c r="B87" s="12" t="s">
        <v>136</v>
      </c>
      <c r="C87" s="11" t="s">
        <v>41</v>
      </c>
      <c r="D87" s="5"/>
    </row>
    <row r="88" spans="1:4" s="9" customFormat="1" ht="23.25" customHeight="1">
      <c r="A88" s="7" t="s">
        <v>137</v>
      </c>
      <c r="B88" s="8" t="s">
        <v>138</v>
      </c>
      <c r="C88" s="7" t="s">
        <v>139</v>
      </c>
      <c r="D88" s="7">
        <v>0.5</v>
      </c>
    </row>
    <row r="89" spans="1:4" s="9" customFormat="1" ht="33" customHeight="1">
      <c r="A89" s="7" t="s">
        <v>140</v>
      </c>
      <c r="B89" s="8" t="s">
        <v>141</v>
      </c>
      <c r="C89" s="7" t="s">
        <v>60</v>
      </c>
      <c r="D89" s="7">
        <v>3.43</v>
      </c>
    </row>
    <row r="90" spans="1:4" s="9" customFormat="1" ht="24" customHeight="1">
      <c r="A90" s="7" t="s">
        <v>142</v>
      </c>
      <c r="B90" s="8" t="s">
        <v>143</v>
      </c>
      <c r="C90" s="7"/>
      <c r="D90" s="7">
        <v>0.15</v>
      </c>
    </row>
    <row r="91" spans="1:4" ht="31.5" customHeight="1">
      <c r="A91" s="11">
        <v>1</v>
      </c>
      <c r="B91" s="12" t="s">
        <v>144</v>
      </c>
      <c r="C91" s="11" t="s">
        <v>41</v>
      </c>
      <c r="D91" s="5"/>
    </row>
    <row r="92" spans="1:4" s="9" customFormat="1" ht="24.75" customHeight="1">
      <c r="A92" s="7" t="s">
        <v>145</v>
      </c>
      <c r="B92" s="8" t="s">
        <v>146</v>
      </c>
      <c r="C92" s="7" t="s">
        <v>60</v>
      </c>
      <c r="D92" s="7">
        <v>0.35</v>
      </c>
    </row>
    <row r="93" spans="1:4" s="9" customFormat="1" ht="41.25" customHeight="1">
      <c r="A93" s="7" t="s">
        <v>147</v>
      </c>
      <c r="B93" s="8" t="s">
        <v>148</v>
      </c>
      <c r="C93" s="7" t="s">
        <v>149</v>
      </c>
      <c r="D93" s="7">
        <v>0.1</v>
      </c>
    </row>
    <row r="94" spans="1:4" s="9" customFormat="1" ht="30" customHeight="1">
      <c r="A94" s="7" t="s">
        <v>150</v>
      </c>
      <c r="B94" s="8" t="s">
        <v>151</v>
      </c>
      <c r="C94" s="7"/>
      <c r="D94" s="7">
        <v>0.05</v>
      </c>
    </row>
    <row r="95" spans="1:4" ht="25.5" customHeight="1">
      <c r="A95" s="11">
        <v>1</v>
      </c>
      <c r="B95" s="12" t="s">
        <v>152</v>
      </c>
      <c r="C95" s="11" t="s">
        <v>153</v>
      </c>
      <c r="D95" s="5"/>
    </row>
    <row r="96" spans="1:4" ht="27.75" customHeight="1">
      <c r="A96" s="11">
        <v>2</v>
      </c>
      <c r="B96" s="12" t="s">
        <v>154</v>
      </c>
      <c r="C96" s="11" t="s">
        <v>12</v>
      </c>
      <c r="D96" s="5"/>
    </row>
    <row r="97" spans="1:4" s="9" customFormat="1" ht="36.75" customHeight="1">
      <c r="A97" s="7" t="s">
        <v>155</v>
      </c>
      <c r="B97" s="8" t="s">
        <v>156</v>
      </c>
      <c r="C97" s="7" t="s">
        <v>157</v>
      </c>
      <c r="D97" s="7">
        <v>3.06</v>
      </c>
    </row>
    <row r="98" spans="1:4" s="9" customFormat="1" ht="36.75" customHeight="1">
      <c r="A98" s="7" t="s">
        <v>158</v>
      </c>
      <c r="B98" s="8" t="s">
        <v>159</v>
      </c>
      <c r="C98" s="7" t="s">
        <v>160</v>
      </c>
      <c r="D98" s="7">
        <v>0.01</v>
      </c>
    </row>
    <row r="99" spans="1:4" s="9" customFormat="1" ht="33.75" customHeight="1">
      <c r="A99" s="17" t="s">
        <v>161</v>
      </c>
      <c r="B99" s="18" t="s">
        <v>162</v>
      </c>
      <c r="C99" s="7"/>
      <c r="D99" s="7"/>
    </row>
    <row r="100" spans="1:8" s="23" customFormat="1" ht="29.25" customHeight="1">
      <c r="A100" s="19"/>
      <c r="B100" s="20" t="s">
        <v>163</v>
      </c>
      <c r="C100" s="21"/>
      <c r="D100" s="22">
        <v>16</v>
      </c>
      <c r="H100" s="24"/>
    </row>
    <row r="101" spans="1:4" s="23" customFormat="1" ht="35.25" customHeight="1">
      <c r="A101" s="25"/>
      <c r="B101" s="26" t="s">
        <v>164</v>
      </c>
      <c r="C101" s="27" t="s">
        <v>60</v>
      </c>
      <c r="D101" s="28">
        <v>3</v>
      </c>
    </row>
    <row r="102" spans="1:4" s="33" customFormat="1" ht="40.5" customHeight="1">
      <c r="A102" s="29"/>
      <c r="B102" s="30" t="s">
        <v>165</v>
      </c>
      <c r="C102" s="31"/>
      <c r="D102" s="32">
        <f>SUM(D100:D101)</f>
        <v>19</v>
      </c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09" ht="12.75">
      <c r="B109" s="34"/>
    </row>
    <row r="110" ht="12.75">
      <c r="B110" s="34"/>
    </row>
    <row r="111" ht="12.75">
      <c r="B111" s="34"/>
    </row>
    <row r="112" ht="12.75">
      <c r="B112" s="34"/>
    </row>
    <row r="113" ht="12.75">
      <c r="B113" s="34"/>
    </row>
    <row r="114" ht="12.75">
      <c r="B114" s="34"/>
    </row>
    <row r="115" ht="12.75">
      <c r="B115" s="34"/>
    </row>
    <row r="116" ht="12.75">
      <c r="B116" s="34"/>
    </row>
    <row r="117" ht="12.75">
      <c r="B117" s="34"/>
    </row>
    <row r="118" ht="12.75">
      <c r="B118" s="34"/>
    </row>
    <row r="119" ht="12.75">
      <c r="B119" s="34"/>
    </row>
    <row r="120" ht="12.75">
      <c r="B120" s="34"/>
    </row>
    <row r="121" ht="12.75">
      <c r="B121" s="34"/>
    </row>
    <row r="122" ht="12.75">
      <c r="B122" s="34"/>
    </row>
    <row r="123" ht="12.75">
      <c r="B123" s="34"/>
    </row>
    <row r="124" ht="12.75">
      <c r="B124" s="34"/>
    </row>
    <row r="125" ht="12.75">
      <c r="B125" s="34"/>
    </row>
    <row r="126" ht="12.75">
      <c r="B126" s="34"/>
    </row>
    <row r="127" ht="12.75">
      <c r="B127" s="34"/>
    </row>
    <row r="128" ht="12.75">
      <c r="B128" s="34"/>
    </row>
    <row r="129" ht="12.75">
      <c r="B129" s="34"/>
    </row>
    <row r="130" ht="12.75">
      <c r="B130" s="34"/>
    </row>
    <row r="131" ht="12.75">
      <c r="B131" s="34"/>
    </row>
    <row r="132" ht="12.75">
      <c r="B132" s="34"/>
    </row>
    <row r="133" ht="12.75">
      <c r="B133" s="34"/>
    </row>
    <row r="134" ht="12.75">
      <c r="B134" s="34"/>
    </row>
    <row r="135" ht="12.75">
      <c r="B135" s="34"/>
    </row>
    <row r="136" ht="12.75">
      <c r="B136" s="34"/>
    </row>
    <row r="137" ht="12.75">
      <c r="B137" s="34"/>
    </row>
    <row r="138" ht="12.75">
      <c r="B138" s="34"/>
    </row>
    <row r="139" ht="12.75">
      <c r="B139" s="34"/>
    </row>
    <row r="140" ht="12.75">
      <c r="B140" s="34"/>
    </row>
    <row r="141" ht="12.75">
      <c r="B141" s="34"/>
    </row>
    <row r="142" ht="12.75">
      <c r="B142" s="34"/>
    </row>
    <row r="143" ht="12.75">
      <c r="B143" s="34"/>
    </row>
    <row r="144" ht="12.75">
      <c r="B144" s="34"/>
    </row>
    <row r="145" ht="12.75">
      <c r="B145" s="34"/>
    </row>
    <row r="146" ht="12.75">
      <c r="B146" s="34"/>
    </row>
    <row r="147" ht="12.75">
      <c r="B147" s="34"/>
    </row>
    <row r="148" ht="12.75">
      <c r="B148" s="34"/>
    </row>
    <row r="149" ht="12.75">
      <c r="B149" s="34"/>
    </row>
    <row r="150" ht="12.75">
      <c r="B150" s="34"/>
    </row>
    <row r="151" ht="12.75">
      <c r="B151" s="34"/>
    </row>
    <row r="152" ht="12.75">
      <c r="B152" s="34"/>
    </row>
  </sheetData>
  <sheetProtection selectLockedCells="1" selectUnlockedCells="1"/>
  <mergeCells count="6">
    <mergeCell ref="A1:D1"/>
    <mergeCell ref="A2:D2"/>
    <mergeCell ref="A4:A6"/>
    <mergeCell ref="B4:B6"/>
    <mergeCell ref="C4:D4"/>
    <mergeCell ref="C5:D5"/>
  </mergeCells>
  <printOptions/>
  <pageMargins left="0.46319444444444446" right="0.3090277777777778" top="0.2361111111111111" bottom="0.2361111111111111" header="0.5118055555555555" footer="0.5118055555555555"/>
  <pageSetup firstPageNumber="1" useFirstPageNumber="1"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workbookViewId="0" topLeftCell="A4">
      <selection activeCell="D24" sqref="D24"/>
    </sheetView>
  </sheetViews>
  <sheetFormatPr defaultColWidth="12.57421875" defaultRowHeight="12.75"/>
  <cols>
    <col min="1" max="1" width="8.00390625" style="35" customWidth="1"/>
    <col min="2" max="2" width="61.140625" style="35" customWidth="1"/>
    <col min="3" max="3" width="9.8515625" style="35" customWidth="1"/>
    <col min="4" max="244" width="11.57421875" style="0" customWidth="1"/>
    <col min="245" max="16384" width="11.57421875" style="0" customWidth="1"/>
  </cols>
  <sheetData>
    <row r="1" spans="1:4" ht="69.75" customHeight="1">
      <c r="A1" s="36" t="s">
        <v>166</v>
      </c>
      <c r="B1" s="36"/>
      <c r="C1" s="36"/>
      <c r="D1" s="36"/>
    </row>
    <row r="2" spans="1:3" s="2" customFormat="1" ht="12.75" customHeight="1">
      <c r="A2" s="1"/>
      <c r="B2" s="37" t="s">
        <v>167</v>
      </c>
      <c r="C2" s="37"/>
    </row>
    <row r="3" spans="1:3" s="2" customFormat="1" ht="12.75">
      <c r="A3" s="1"/>
      <c r="B3" s="1"/>
      <c r="C3" s="1"/>
    </row>
    <row r="4" spans="1:4" s="2" customFormat="1" ht="77.25" customHeight="1">
      <c r="A4" s="5" t="s">
        <v>3</v>
      </c>
      <c r="B4" s="5" t="s">
        <v>4</v>
      </c>
      <c r="C4" s="5" t="s">
        <v>5</v>
      </c>
      <c r="D4" s="5"/>
    </row>
    <row r="5" spans="1:4" s="2" customFormat="1" ht="101.25" customHeight="1">
      <c r="A5" s="5"/>
      <c r="B5" s="5"/>
      <c r="C5" s="6" t="s">
        <v>168</v>
      </c>
      <c r="D5" s="6" t="s">
        <v>169</v>
      </c>
    </row>
    <row r="6" spans="1:4" s="2" customFormat="1" ht="12.75">
      <c r="A6" s="5"/>
      <c r="B6" s="5"/>
      <c r="C6" s="5" t="s">
        <v>8</v>
      </c>
      <c r="D6" s="5" t="s">
        <v>8</v>
      </c>
    </row>
    <row r="7" spans="1:4" s="2" customFormat="1" ht="12.75">
      <c r="A7" s="5" t="s">
        <v>9</v>
      </c>
      <c r="B7" s="5" t="s">
        <v>10</v>
      </c>
      <c r="C7" s="5">
        <v>0.85</v>
      </c>
      <c r="D7" s="5">
        <v>0.85</v>
      </c>
    </row>
    <row r="8" spans="1:4" s="2" customFormat="1" ht="12.75">
      <c r="A8" s="5" t="s">
        <v>24</v>
      </c>
      <c r="B8" s="5" t="s">
        <v>170</v>
      </c>
      <c r="C8" s="5">
        <v>1.25</v>
      </c>
      <c r="D8" s="5">
        <v>1.25</v>
      </c>
    </row>
    <row r="9" spans="1:4" s="2" customFormat="1" ht="12.75">
      <c r="A9" s="5" t="s">
        <v>35</v>
      </c>
      <c r="B9" s="5" t="s">
        <v>36</v>
      </c>
      <c r="C9" s="5">
        <v>0.44</v>
      </c>
      <c r="D9" s="5">
        <v>0.44</v>
      </c>
    </row>
    <row r="10" spans="1:4" s="2" customFormat="1" ht="12.75">
      <c r="A10" s="5" t="s">
        <v>53</v>
      </c>
      <c r="B10" s="5" t="s">
        <v>54</v>
      </c>
      <c r="C10" s="5">
        <v>0.07</v>
      </c>
      <c r="D10" s="5">
        <v>0.07</v>
      </c>
    </row>
    <row r="11" spans="1:4" s="2" customFormat="1" ht="12.75">
      <c r="A11" s="5" t="s">
        <v>57</v>
      </c>
      <c r="B11" s="5" t="s">
        <v>171</v>
      </c>
      <c r="C11" s="5">
        <v>0.35</v>
      </c>
      <c r="D11" s="5">
        <v>0.35</v>
      </c>
    </row>
    <row r="12" spans="1:4" s="2" customFormat="1" ht="12.75">
      <c r="A12" s="5" t="s">
        <v>63</v>
      </c>
      <c r="B12" s="5" t="s">
        <v>64</v>
      </c>
      <c r="C12" s="5">
        <v>0.32</v>
      </c>
      <c r="D12" s="5">
        <v>0.32</v>
      </c>
    </row>
    <row r="13" spans="1:4" s="2" customFormat="1" ht="12.75">
      <c r="A13" s="5" t="s">
        <v>73</v>
      </c>
      <c r="B13" s="5" t="s">
        <v>172</v>
      </c>
      <c r="C13" s="5">
        <v>1.8</v>
      </c>
      <c r="D13" s="5">
        <v>1.8</v>
      </c>
    </row>
    <row r="14" spans="1:4" s="2" customFormat="1" ht="12.75">
      <c r="A14" s="5" t="s">
        <v>95</v>
      </c>
      <c r="B14" s="5" t="s">
        <v>96</v>
      </c>
      <c r="C14" s="5">
        <v>1.1400000000000001</v>
      </c>
      <c r="D14" s="5">
        <v>1.1400000000000001</v>
      </c>
    </row>
    <row r="15" spans="1:4" s="2" customFormat="1" ht="12.75">
      <c r="A15" s="5" t="s">
        <v>122</v>
      </c>
      <c r="B15" s="5" t="s">
        <v>123</v>
      </c>
      <c r="C15" s="5">
        <v>0.76</v>
      </c>
      <c r="D15" s="5">
        <v>0.76</v>
      </c>
    </row>
    <row r="16" spans="1:4" s="2" customFormat="1" ht="12.75">
      <c r="A16" s="5" t="s">
        <v>137</v>
      </c>
      <c r="B16" s="5" t="s">
        <v>138</v>
      </c>
      <c r="C16" s="5">
        <v>0.8</v>
      </c>
      <c r="D16" s="5">
        <v>0.8</v>
      </c>
    </row>
    <row r="17" spans="1:4" s="2" customFormat="1" ht="12.75">
      <c r="A17" s="5" t="s">
        <v>140</v>
      </c>
      <c r="B17" s="5" t="s">
        <v>173</v>
      </c>
      <c r="C17" s="5">
        <v>3.18</v>
      </c>
      <c r="D17" s="5">
        <v>3.18</v>
      </c>
    </row>
    <row r="18" spans="1:4" s="2" customFormat="1" ht="12.75">
      <c r="A18" s="5" t="s">
        <v>142</v>
      </c>
      <c r="B18" s="5" t="s">
        <v>143</v>
      </c>
      <c r="C18" s="5">
        <v>0.17</v>
      </c>
      <c r="D18" s="5">
        <v>0.17</v>
      </c>
    </row>
    <row r="19" spans="1:4" s="2" customFormat="1" ht="12.75">
      <c r="A19" s="5" t="s">
        <v>145</v>
      </c>
      <c r="B19" s="5" t="s">
        <v>146</v>
      </c>
      <c r="C19" s="5">
        <v>0.5</v>
      </c>
      <c r="D19" s="5">
        <v>0.5</v>
      </c>
    </row>
    <row r="20" spans="1:4" s="2" customFormat="1" ht="12.75">
      <c r="A20" s="5" t="s">
        <v>147</v>
      </c>
      <c r="B20" s="5" t="s">
        <v>148</v>
      </c>
      <c r="C20" s="5">
        <v>0.17</v>
      </c>
      <c r="D20" s="5">
        <v>0.17</v>
      </c>
    </row>
    <row r="21" spans="1:4" s="2" customFormat="1" ht="12.75">
      <c r="A21" s="5" t="s">
        <v>150</v>
      </c>
      <c r="B21" s="5" t="s">
        <v>174</v>
      </c>
      <c r="C21" s="38">
        <v>1.3</v>
      </c>
      <c r="D21" s="38">
        <v>1.3</v>
      </c>
    </row>
    <row r="22" spans="1:4" s="2" customFormat="1" ht="12.75">
      <c r="A22" s="5" t="s">
        <v>155</v>
      </c>
      <c r="B22" s="5" t="s">
        <v>175</v>
      </c>
      <c r="C22" s="5">
        <v>2.22</v>
      </c>
      <c r="D22" s="5">
        <v>2.22</v>
      </c>
    </row>
    <row r="23" spans="1:4" s="2" customFormat="1" ht="12.75">
      <c r="A23" s="5" t="s">
        <v>158</v>
      </c>
      <c r="B23" s="5" t="s">
        <v>151</v>
      </c>
      <c r="C23" s="5">
        <v>0.17</v>
      </c>
      <c r="D23" s="5">
        <v>0.17</v>
      </c>
    </row>
    <row r="24" spans="1:4" s="2" customFormat="1" ht="12.75">
      <c r="A24" s="5" t="s">
        <v>161</v>
      </c>
      <c r="B24" s="5" t="s">
        <v>176</v>
      </c>
      <c r="C24" s="5">
        <v>2.5</v>
      </c>
      <c r="D24" s="5">
        <v>2.5</v>
      </c>
    </row>
    <row r="25" spans="1:4" s="2" customFormat="1" ht="12.75">
      <c r="A25" s="5" t="s">
        <v>177</v>
      </c>
      <c r="B25" s="5" t="s">
        <v>159</v>
      </c>
      <c r="C25" s="5">
        <v>0.01</v>
      </c>
      <c r="D25" s="5">
        <v>0.01</v>
      </c>
    </row>
    <row r="26" spans="1:4" s="2" customFormat="1" ht="12.75">
      <c r="A26" s="39" t="s">
        <v>178</v>
      </c>
      <c r="B26" s="39" t="s">
        <v>162</v>
      </c>
      <c r="C26" s="5">
        <v>0.5</v>
      </c>
      <c r="D26" s="5">
        <v>0</v>
      </c>
    </row>
    <row r="27" spans="1:4" s="41" customFormat="1" ht="12.75">
      <c r="A27" s="40"/>
      <c r="B27" s="40" t="s">
        <v>179</v>
      </c>
      <c r="C27" s="40">
        <f>SUM(C7:C26)</f>
        <v>18.500000000000004</v>
      </c>
      <c r="D27" s="40">
        <f>SUM(D7:D26)</f>
        <v>18.000000000000004</v>
      </c>
    </row>
    <row r="28" spans="1:4" s="2" customFormat="1" ht="12.75">
      <c r="A28" s="42"/>
      <c r="B28" s="42" t="s">
        <v>164</v>
      </c>
      <c r="C28" s="43">
        <v>1.7000000000000002</v>
      </c>
      <c r="D28" s="43">
        <v>1.7000000000000002</v>
      </c>
    </row>
    <row r="29" spans="1:4" s="2" customFormat="1" ht="12.75">
      <c r="A29" s="44"/>
      <c r="B29" s="44" t="s">
        <v>165</v>
      </c>
      <c r="C29" s="45">
        <f>C27+C28</f>
        <v>20.200000000000003</v>
      </c>
      <c r="D29" s="45">
        <f>D27+D28</f>
        <v>19.700000000000003</v>
      </c>
    </row>
  </sheetData>
  <sheetProtection selectLockedCells="1" selectUnlockedCells="1"/>
  <mergeCells count="5">
    <mergeCell ref="A1:D1"/>
    <mergeCell ref="B2:C2"/>
    <mergeCell ref="A4:A6"/>
    <mergeCell ref="B4:B6"/>
    <mergeCell ref="C4:D4"/>
  </mergeCells>
  <printOptions/>
  <pageMargins left="0.46319444444444446" right="0.3090277777777778" top="0.2361111111111111" bottom="0.2361111111111111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егорова</cp:lastModifiedBy>
  <cp:lastPrinted>2017-08-08T10:32:59Z</cp:lastPrinted>
  <dcterms:created xsi:type="dcterms:W3CDTF">2015-08-19T11:45:55Z</dcterms:created>
  <dcterms:modified xsi:type="dcterms:W3CDTF">2017-08-09T07:24:25Z</dcterms:modified>
  <cp:category/>
  <cp:version/>
  <cp:contentType/>
  <cp:contentStatus/>
  <cp:revision>44</cp:revision>
</cp:coreProperties>
</file>